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7720" windowHeight="12240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 l="1"/>
</calcChain>
</file>

<file path=xl/sharedStrings.xml><?xml version="1.0" encoding="utf-8"?>
<sst xmlns="http://schemas.openxmlformats.org/spreadsheetml/2006/main" count="27" uniqueCount="25">
  <si>
    <t>Fresh Horizons</t>
  </si>
  <si>
    <t>Classroom Learning</t>
  </si>
  <si>
    <t>Workplace Learning, 16-18 Apprentices</t>
  </si>
  <si>
    <t xml:space="preserve">Workplace Learning </t>
  </si>
  <si>
    <t>16-18 Apprenticeships, 19+ Apprenticeships</t>
  </si>
  <si>
    <t>Classroom Learning, 16-18 Apprenticeships, 19+ Apprenticeships</t>
  </si>
  <si>
    <t>Workplace Learning, Classroom Learning, 16-18 Apprenticeships, 19+ Apprenticeships</t>
  </si>
  <si>
    <t>Classroom Learning, 16-18 Apprenticeships</t>
  </si>
  <si>
    <t>Subcontractor</t>
  </si>
  <si>
    <t>UKPRN</t>
  </si>
  <si>
    <t>Contract Type</t>
  </si>
  <si>
    <t>Contract Start</t>
  </si>
  <si>
    <t>Contract End</t>
  </si>
  <si>
    <t>Total Contract Value</t>
  </si>
  <si>
    <t>SFA Funding</t>
  </si>
  <si>
    <t>Subcontractor Payments</t>
  </si>
  <si>
    <t>Funding Retained</t>
  </si>
  <si>
    <t>Blue Apple Training Ltd</t>
  </si>
  <si>
    <t>DKM Consultants Ltd</t>
  </si>
  <si>
    <t>JT Development Solutions Ltd</t>
  </si>
  <si>
    <t>Norton Webb Ltd</t>
  </si>
  <si>
    <t>The Skills Network Ltd</t>
  </si>
  <si>
    <t>Weston Spencer Training Solutions Ltd</t>
  </si>
  <si>
    <t>Kirklees Construction Skills Academy</t>
  </si>
  <si>
    <t>All About Hair and Beauty Academy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</si>
</sst>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Font="1" applyFill="1" applyBorder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Fill="1" applyBorder="1" applyAlignment="1">
      <alignment horizontal="center" wrapText="1"/>
    </xf>
    <xf numFmtId="9" fontId="0" fillId="0" borderId="0" xfId="1" applyFont="1"/>
    <xf numFmtId="14" fontId="0" fillId="0" borderId="0" xfId="0" applyNumberFormat="1"/>
    <xf numFmtId="14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2" sqref="H12"/>
    </sheetView>
  </sheetViews>
  <sheetFormatPr defaultRowHeight="14.25" x14ac:dyDescent="0.2"/>
  <cols>
    <col min="1" max="1" width="33.25" bestFit="1" customWidth="1"/>
    <col min="2" max="2" width="10.875" style="1" bestFit="1" customWidth="1"/>
    <col min="3" max="3" width="73.25" bestFit="1" customWidth="1"/>
    <col min="4" max="4" width="13.375" style="8" bestFit="1" customWidth="1"/>
    <col min="5" max="5" width="12.5" style="8" bestFit="1" customWidth="1"/>
    <col min="6" max="7" width="11" customWidth="1"/>
    <col min="8" max="8" width="14.75" customWidth="1"/>
    <col min="9" max="9" width="11" customWidth="1"/>
  </cols>
  <sheetData>
    <row r="1" spans="1:10" ht="45" x14ac:dyDescent="0.25">
      <c r="A1" s="5" t="s">
        <v>8</v>
      </c>
      <c r="B1" s="5" t="s">
        <v>9</v>
      </c>
      <c r="C1" s="5" t="s">
        <v>10</v>
      </c>
      <c r="D1" s="9" t="s">
        <v>11</v>
      </c>
      <c r="E1" s="9" t="s">
        <v>12</v>
      </c>
      <c r="F1" s="6" t="s">
        <v>13</v>
      </c>
      <c r="G1" s="6" t="s">
        <v>14</v>
      </c>
      <c r="H1" s="6" t="s">
        <v>15</v>
      </c>
      <c r="I1" s="6" t="s">
        <v>16</v>
      </c>
      <c r="J1" s="7"/>
    </row>
    <row r="2" spans="1:10" x14ac:dyDescent="0.2">
      <c r="A2" t="s">
        <v>24</v>
      </c>
      <c r="B2" s="4">
        <v>10037179</v>
      </c>
      <c r="C2" t="s">
        <v>1</v>
      </c>
      <c r="D2" s="8">
        <v>41487</v>
      </c>
      <c r="E2" s="8">
        <v>41851</v>
      </c>
      <c r="F2" s="1">
        <v>11448</v>
      </c>
      <c r="G2" s="1">
        <v>12012.31</v>
      </c>
      <c r="H2" s="1">
        <v>8808.2039736469396</v>
      </c>
      <c r="I2" s="1">
        <f>G2-H2</f>
        <v>3204.1060263530599</v>
      </c>
      <c r="J2" s="7"/>
    </row>
    <row r="3" spans="1:10" x14ac:dyDescent="0.2">
      <c r="A3" t="s">
        <v>17</v>
      </c>
      <c r="B3" s="4">
        <v>10037126</v>
      </c>
      <c r="C3" t="s">
        <v>1</v>
      </c>
      <c r="D3" s="8">
        <v>41487</v>
      </c>
      <c r="E3" s="8">
        <v>41851</v>
      </c>
      <c r="F3" s="1">
        <v>150000</v>
      </c>
      <c r="G3" s="1">
        <v>164297.35000000009</v>
      </c>
      <c r="H3" s="1">
        <v>115493.45883302383</v>
      </c>
      <c r="I3" s="1">
        <f t="shared" ref="I3:I10" si="0">G3-H3</f>
        <v>48803.89116697626</v>
      </c>
      <c r="J3" s="7"/>
    </row>
    <row r="4" spans="1:10" x14ac:dyDescent="0.2">
      <c r="A4" t="s">
        <v>18</v>
      </c>
      <c r="B4" s="4">
        <v>10032913</v>
      </c>
      <c r="C4" t="s">
        <v>2</v>
      </c>
      <c r="D4" s="8">
        <v>41487</v>
      </c>
      <c r="E4" s="8">
        <v>41851</v>
      </c>
      <c r="F4" s="1">
        <v>155000</v>
      </c>
      <c r="G4" s="1">
        <v>129371.68</v>
      </c>
      <c r="H4" s="1">
        <v>100909.91039999999</v>
      </c>
      <c r="I4" s="1">
        <f t="shared" si="0"/>
        <v>28461.7696</v>
      </c>
      <c r="J4" s="7"/>
    </row>
    <row r="5" spans="1:10" x14ac:dyDescent="0.2">
      <c r="A5" s="3" t="s">
        <v>0</v>
      </c>
      <c r="B5" s="4">
        <v>10026254</v>
      </c>
      <c r="C5" t="s">
        <v>3</v>
      </c>
      <c r="D5" s="8">
        <v>41487</v>
      </c>
      <c r="E5" s="8">
        <v>41851</v>
      </c>
      <c r="F5" s="1">
        <v>30000</v>
      </c>
      <c r="G5" s="1">
        <v>27794.13</v>
      </c>
      <c r="H5" s="1">
        <v>21679.421400000003</v>
      </c>
      <c r="I5" s="1">
        <f t="shared" si="0"/>
        <v>6114.7085999999981</v>
      </c>
      <c r="J5" s="7"/>
    </row>
    <row r="6" spans="1:10" x14ac:dyDescent="0.2">
      <c r="A6" t="s">
        <v>19</v>
      </c>
      <c r="B6" s="4">
        <v>10031812</v>
      </c>
      <c r="C6" s="4" t="s">
        <v>4</v>
      </c>
      <c r="D6" s="8">
        <v>41487</v>
      </c>
      <c r="E6" s="8">
        <v>41851</v>
      </c>
      <c r="F6" s="1">
        <v>311000</v>
      </c>
      <c r="G6" s="1">
        <v>317586.3699999997</v>
      </c>
      <c r="H6" s="1">
        <v>239477.06539999993</v>
      </c>
      <c r="I6" s="1">
        <f t="shared" si="0"/>
        <v>78109.30459999977</v>
      </c>
      <c r="J6" s="7"/>
    </row>
    <row r="7" spans="1:10" x14ac:dyDescent="0.2">
      <c r="A7" s="2" t="s">
        <v>23</v>
      </c>
      <c r="B7" s="4">
        <v>10018297</v>
      </c>
      <c r="C7" s="4" t="s">
        <v>7</v>
      </c>
      <c r="D7" s="8">
        <v>41487</v>
      </c>
      <c r="E7" s="8">
        <v>41851</v>
      </c>
      <c r="F7" s="1">
        <v>18300</v>
      </c>
      <c r="G7" s="1">
        <v>11829.03</v>
      </c>
      <c r="H7" s="1">
        <v>8959.3141905091979</v>
      </c>
      <c r="I7" s="1">
        <f t="shared" si="0"/>
        <v>2869.7158094908027</v>
      </c>
      <c r="J7" s="7"/>
    </row>
    <row r="8" spans="1:10" x14ac:dyDescent="0.2">
      <c r="A8" t="s">
        <v>20</v>
      </c>
      <c r="B8" s="4">
        <v>10029308</v>
      </c>
      <c r="C8" s="4" t="s">
        <v>5</v>
      </c>
      <c r="D8" s="8">
        <v>41487</v>
      </c>
      <c r="E8" s="8">
        <v>41851</v>
      </c>
      <c r="F8" s="1">
        <v>600000</v>
      </c>
      <c r="G8" s="1">
        <v>659524.9299999997</v>
      </c>
      <c r="H8" s="1">
        <v>500749.36535940273</v>
      </c>
      <c r="I8" s="1">
        <f t="shared" si="0"/>
        <v>158775.56464059697</v>
      </c>
      <c r="J8" s="7"/>
    </row>
    <row r="9" spans="1:10" x14ac:dyDescent="0.2">
      <c r="A9" t="s">
        <v>21</v>
      </c>
      <c r="B9" s="4">
        <v>10039478</v>
      </c>
      <c r="C9" t="s">
        <v>1</v>
      </c>
      <c r="D9" s="8">
        <v>41487</v>
      </c>
      <c r="E9" s="8">
        <v>41851</v>
      </c>
      <c r="F9" s="1">
        <v>735000</v>
      </c>
      <c r="G9" s="1">
        <v>820457.02000000037</v>
      </c>
      <c r="H9" s="1">
        <v>601084.26162138721</v>
      </c>
      <c r="I9" s="1">
        <f t="shared" si="0"/>
        <v>219372.75837861316</v>
      </c>
      <c r="J9" s="7"/>
    </row>
    <row r="10" spans="1:10" x14ac:dyDescent="0.2">
      <c r="A10" t="s">
        <v>22</v>
      </c>
      <c r="B10" s="4">
        <v>10000028</v>
      </c>
      <c r="C10" s="4" t="s">
        <v>6</v>
      </c>
      <c r="D10" s="8">
        <v>41487</v>
      </c>
      <c r="E10" s="8">
        <v>41851</v>
      </c>
      <c r="F10" s="1">
        <v>140000</v>
      </c>
      <c r="G10" s="1">
        <v>76483.27</v>
      </c>
      <c r="H10" s="1">
        <v>61705.615481264154</v>
      </c>
      <c r="I10" s="1">
        <f t="shared" si="0"/>
        <v>14777.65451873585</v>
      </c>
      <c r="J10" s="7"/>
    </row>
    <row r="11" spans="1:10" x14ac:dyDescent="0.2">
      <c r="A11" s="2"/>
    </row>
    <row r="12" spans="1:10" x14ac:dyDescent="0.2">
      <c r="A1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Dearnley</dc:creator>
  <cp:lastModifiedBy>Sara Dearnley</cp:lastModifiedBy>
  <dcterms:created xsi:type="dcterms:W3CDTF">2015-11-05T08:53:24Z</dcterms:created>
  <dcterms:modified xsi:type="dcterms:W3CDTF">2015-11-05T09:16:54Z</dcterms:modified>
</cp:coreProperties>
</file>